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110e9d89367000/Documenten/Profess Fysio/"/>
    </mc:Choice>
  </mc:AlternateContent>
  <xr:revisionPtr revIDLastSave="323" documentId="8_{E02ACA57-58BA-4CD0-AA39-3BD8653C1F7E}" xr6:coauthVersionLast="47" xr6:coauthVersionMax="47" xr10:uidLastSave="{D05E3062-3B55-4AA7-B9CE-635CE59E9FDF}"/>
  <bookViews>
    <workbookView xWindow="-120" yWindow="-120" windowWidth="29040" windowHeight="15720" xr2:uid="{52092892-52ED-4FC1-BFB5-C555C07F5A2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40" i="1"/>
  <c r="F46" i="1"/>
  <c r="F37" i="1"/>
  <c r="F38" i="1"/>
  <c r="F39" i="1"/>
  <c r="F43" i="1"/>
  <c r="F44" i="1"/>
  <c r="F45" i="1"/>
  <c r="F49" i="1"/>
  <c r="F50" i="1"/>
  <c r="F51" i="1"/>
  <c r="F54" i="1"/>
  <c r="F55" i="1"/>
  <c r="F56" i="1"/>
  <c r="F60" i="1"/>
  <c r="F61" i="1"/>
  <c r="F62" i="1"/>
  <c r="F63" i="1"/>
</calcChain>
</file>

<file path=xl/sharedStrings.xml><?xml version="1.0" encoding="utf-8"?>
<sst xmlns="http://schemas.openxmlformats.org/spreadsheetml/2006/main" count="140" uniqueCount="95">
  <si>
    <t>DSW</t>
  </si>
  <si>
    <t>FBTO basis</t>
  </si>
  <si>
    <t>FBTO basis plus</t>
  </si>
  <si>
    <t>Zilveren Kruis (zeker, budget en ziezo basis)</t>
  </si>
  <si>
    <t>Zilveren Kruis exclusief</t>
  </si>
  <si>
    <t>op aanvraag</t>
  </si>
  <si>
    <t>Salland</t>
  </si>
  <si>
    <t>De Friesland (zelf bewust)</t>
  </si>
  <si>
    <t>De Friesland (alles verzorgd)</t>
  </si>
  <si>
    <t>Zorg en Zekerheid</t>
  </si>
  <si>
    <t>Interpolis</t>
  </si>
  <si>
    <t>FBTO basis vrij</t>
  </si>
  <si>
    <t>nb</t>
  </si>
  <si>
    <t>Menzis</t>
  </si>
  <si>
    <t>Nationale Nederlanden (natura basis)</t>
  </si>
  <si>
    <t>Nationale Nederlanden (combinatiepolis)</t>
  </si>
  <si>
    <t>ASR (ik kies zelf) vroeger Ditzo</t>
  </si>
  <si>
    <t>startfit</t>
  </si>
  <si>
    <t>10x</t>
  </si>
  <si>
    <t>Benfit</t>
  </si>
  <si>
    <t>16x</t>
  </si>
  <si>
    <t>Optifit</t>
  </si>
  <si>
    <t>30x</t>
  </si>
  <si>
    <t>! Gezondheidsverklaring</t>
  </si>
  <si>
    <t>aantal FT per jaar</t>
  </si>
  <si>
    <t>ASR (ruime keuze)</t>
  </si>
  <si>
    <t>9x</t>
  </si>
  <si>
    <t>AV-compact</t>
  </si>
  <si>
    <t>AV-standaard</t>
  </si>
  <si>
    <t>12x</t>
  </si>
  <si>
    <t>! Wv 9x manueel per jaar</t>
  </si>
  <si>
    <t>AV-top</t>
  </si>
  <si>
    <t>27x</t>
  </si>
  <si>
    <t>AV-student</t>
  </si>
  <si>
    <t>Premie</t>
  </si>
  <si>
    <t>totaal p/mnd</t>
  </si>
  <si>
    <t>extra info</t>
  </si>
  <si>
    <t>ONVZ (vrije keuze)</t>
  </si>
  <si>
    <t>ONVZ (bewuste keuze)</t>
  </si>
  <si>
    <t>Ohra</t>
  </si>
  <si>
    <t>compact</t>
  </si>
  <si>
    <t>sterk</t>
  </si>
  <si>
    <t>6x</t>
  </si>
  <si>
    <t>*tarieven gelden voor vergoeding uit AV</t>
  </si>
  <si>
    <t>VvAA</t>
  </si>
  <si>
    <t>https://www.defriesland.nl/-/media/defriesland/files/consument/voorwaarden-2025/niet-gecontracteerde-zorg/niet-gecontracteerde-zorg-fysiotherapie.pdf?rev=0f57f1fad1994deb98c6e97000fcaa55&amp;hash=495F751B695D0447C27397B6BC2438CE</t>
  </si>
  <si>
    <t>https://www.salland.nl/tarieven</t>
  </si>
  <si>
    <t>https://www.zilverenkruis.nl/consumenten/vergoedingen/niet-gecontracteerde-zorg</t>
  </si>
  <si>
    <t>https://www.zorgenzekerheid.nl/service-en-contact/vergoedingsinformatie/niet-gecontracteerde-zorg</t>
  </si>
  <si>
    <t>De christelijke zorgverzekeraar (Principe)</t>
  </si>
  <si>
    <t>https://www.dechristelijkezorgverzekeraar.nl/zorgverzekering/polisvoorwaarden/tarieven-niet-gecontracteerde-zorg</t>
  </si>
  <si>
    <t>https://www.onvz.nl/globalassets/files/onvz/onvz-nl/2025/onvz-max-vergoedingen-fysiotherapie-aanvullende-verzekering-2025.pdf</t>
  </si>
  <si>
    <t>https://www.onvz.nl/globalassets/files/onvz2/onvz2-nl/2025/onvz-bewuste-keuze-max-vergoedingen-fysiotherapie-2025.pdf</t>
  </si>
  <si>
    <t>https://www.asr.nl/verzekeringen/zorgverzekering/maximale-vergoedingen?switch=0</t>
  </si>
  <si>
    <t>https://www.dsw.nl/Consumenten/Vergoedingen/Fysiotherapie/Fysiotherapie-vanaf-18-jaar</t>
  </si>
  <si>
    <t>https://www.onvz.nl/globalassets/files/vvaa/2025/vvaa-max-vergoedingen-fysiotherapie-aanvullende-verzekering-2025.pdf</t>
  </si>
  <si>
    <t>https://www.nn.nl/Particulier/Zorgverzekering/Documenten/Reglementen-en-tarievenlijsten.htm</t>
  </si>
  <si>
    <t>https://www.interpolis.nl/-/media/files/2025_nietgecontracteerdezorg_fysiotherapie.pdf</t>
  </si>
  <si>
    <t>CZ Zorg op maat</t>
  </si>
  <si>
    <t>CZ zorgbewust</t>
  </si>
  <si>
    <t>CZdirect</t>
  </si>
  <si>
    <t>https://www.cz.nl/-/media/files/cz/actueel/voorwaarden/restitutietarievenlijst-compleet.pdf</t>
  </si>
  <si>
    <t>https://www.vgz.nl/service-en-contact/voorwaarden-en-reglementen#maximale</t>
  </si>
  <si>
    <t>Bron</t>
  </si>
  <si>
    <t>https://www.ohra.nl/zorgverzekering/vergoeding/fysiotherapie-oefentherapie</t>
  </si>
  <si>
    <t>extra aanvullend</t>
  </si>
  <si>
    <t>Uitgebreid</t>
  </si>
  <si>
    <t>Ohra 2025</t>
  </si>
  <si>
    <t>Lijkt erop dat de tarieven van de AV ongewijzigd zijn</t>
  </si>
  <si>
    <t>ONVZ (vrije keuze) 2025</t>
  </si>
  <si>
    <t>DSW 2025</t>
  </si>
  <si>
    <t>ASR (ruime keuze) 2025</t>
  </si>
  <si>
    <t>VGZ (Unive, IZZ, IZA, United Consumers, Zekur, Zorgzaam, UMC)</t>
  </si>
  <si>
    <t>Zorgbewust</t>
  </si>
  <si>
    <t>Zorggoed</t>
  </si>
  <si>
    <t>Zorgbeter</t>
  </si>
  <si>
    <t>€ 5,- voor beh 10-12</t>
  </si>
  <si>
    <t>Zorgbest</t>
  </si>
  <si>
    <t>€ 5,- voor beh 10-18</t>
  </si>
  <si>
    <t>https://www.fbto.nl/-/media/documenten/zorg/zorgverzekering-tarieven-fysiotherapie.pdf</t>
  </si>
  <si>
    <t>2025 (AV)</t>
  </si>
  <si>
    <t>ASR (eigen keuze)</t>
  </si>
  <si>
    <t>ASR (eigen keuze) 2025</t>
  </si>
  <si>
    <t>Klant moet contact opnemen, Menzis publiceert de tarieven niet meer en geeft deze ook niet aan zorgaanbieders</t>
  </si>
  <si>
    <t>zie opmerking</t>
  </si>
  <si>
    <t>*</t>
  </si>
  <si>
    <t>tarieven voor vergoeding uit BV zijn hoger, zie link voor tarieven</t>
  </si>
  <si>
    <t>Verzekeraar 2025*</t>
  </si>
  <si>
    <t>Fysiotherapie 2024</t>
  </si>
  <si>
    <t>Manuele Therapie 2024</t>
  </si>
  <si>
    <t>https://www.aevitae.com/media/vvsgttcm/25538_aev_lijst_maximale_vergoedingen_niet-gecontracteerde_zorgverleners.pdf</t>
  </si>
  <si>
    <t>Avitae (bewust verzekerd natura select) 70%</t>
  </si>
  <si>
    <t>Avitae (bewust verzekerd natura) 75%</t>
  </si>
  <si>
    <t>Avitae (natura) 80%</t>
  </si>
  <si>
    <t>Avitae (bewust verzekerd combinatie)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</si>
</sst>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1"/>
    <xf numFmtId="0" fontId="2" fillId="0" borderId="0" xfId="0" applyFont="1"/>
    <xf numFmtId="0" fontId="2" fillId="2" borderId="0" xfId="0" applyFont="1" applyFill="1"/>
    <xf numFmtId="164" fontId="0" fillId="2" borderId="0" xfId="0" applyNumberForma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evitae.com/media/vvsgttcm/25538_aev_lijst_maximale_vergoedingen_niet-gecontracteerde_zorgverleners.pdf" TargetMode="External"/><Relationship Id="rId13" Type="http://schemas.openxmlformats.org/officeDocument/2006/relationships/hyperlink" Target="https://www.aevitae.com/media/vvsgttcm/25538_aev_lijst_maximale_vergoedingen_niet-gecontracteerde_zorgverleners.pdf" TargetMode="External"/><Relationship Id="rId3" Type="http://schemas.openxmlformats.org/officeDocument/2006/relationships/hyperlink" Target="https://www.onvz.nl/globalassets/files/vvaa/2025/vvaa-max-vergoedingen-fysiotherapie-aanvullende-verzekering-2025.pdf" TargetMode="External"/><Relationship Id="rId7" Type="http://schemas.openxmlformats.org/officeDocument/2006/relationships/hyperlink" Target="https://www.asr.nl/verzekeringen/zorgverzekering/maximale-vergoedingen?switch=0" TargetMode="External"/><Relationship Id="rId12" Type="http://schemas.openxmlformats.org/officeDocument/2006/relationships/hyperlink" Target="https://www.vgz.nl/service-en-contact/voorwaarden-en-reglementen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nn.nl/Particulier/Zorgverzekering/Documenten/Reglementen-en-tarievenlijsten.htm" TargetMode="External"/><Relationship Id="rId16" Type="http://schemas.openxmlformats.org/officeDocument/2006/relationships/hyperlink" Target="https://www.aevitae.com/media/vvsgttcm/25538_aev_lijst_maximale_vergoedingen_niet-gecontracteerde_zorgverleners.pdf" TargetMode="External"/><Relationship Id="rId1" Type="http://schemas.openxmlformats.org/officeDocument/2006/relationships/hyperlink" Target="https://www.asr.nl/verzekeringen/zorgverzekering/maximale-vergoedingen?switch=0" TargetMode="External"/><Relationship Id="rId6" Type="http://schemas.openxmlformats.org/officeDocument/2006/relationships/hyperlink" Target="https://www.nn.nl/Particulier/Zorgverzekering/Documenten/Reglementen-en-tarievenlijsten.htm" TargetMode="External"/><Relationship Id="rId11" Type="http://schemas.openxmlformats.org/officeDocument/2006/relationships/hyperlink" Target="https://www.fbto.nl/-/media/documenten/zorg/zorgverzekering-tarieven-fysiotherapie.pdf" TargetMode="External"/><Relationship Id="rId5" Type="http://schemas.openxmlformats.org/officeDocument/2006/relationships/hyperlink" Target="https://www.aevitae.com/media/vvsgttcm/25538_aev_lijst_maximale_vergoedingen_niet-gecontracteerde_zorgverleners.pdf" TargetMode="External"/><Relationship Id="rId15" Type="http://schemas.openxmlformats.org/officeDocument/2006/relationships/hyperlink" Target="https://www.zilverenkruis.nl/consumenten/vergoedingen/niet-gecontracteerde-zorg" TargetMode="External"/><Relationship Id="rId10" Type="http://schemas.openxmlformats.org/officeDocument/2006/relationships/hyperlink" Target="https://www.zilverenkruis.nl/consumenten/vergoedingen/niet-gecontracteerde-zorg" TargetMode="External"/><Relationship Id="rId4" Type="http://schemas.openxmlformats.org/officeDocument/2006/relationships/hyperlink" Target="https://www.dsw.nl/Consumenten/Vergoedingen/Fysiotherapie/Fysiotherapie-vanaf-18-jaar" TargetMode="External"/><Relationship Id="rId9" Type="http://schemas.openxmlformats.org/officeDocument/2006/relationships/hyperlink" Target="https://www.fbto.nl/-/media/documenten/zorg/zorgverzekering-tarieven-fysiotherapie.pdf" TargetMode="External"/><Relationship Id="rId14" Type="http://schemas.openxmlformats.org/officeDocument/2006/relationships/hyperlink" Target="https://www.defriesland.nl/-/media/defriesland/files/consument/voorwaarden-2025/niet-gecontracteerde-zorg/niet-gecontracteerde-zorg-fysiotherapie.pdf?rev=0f57f1fad1994deb98c6e97000fcaa55&amp;hash=495F751B695D0447C27397B6BC2438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1222-6C9A-448D-99B0-04D5B4AA4896}">
  <dimension ref="A1:H63"/>
  <sheetViews>
    <sheetView tabSelected="1" topLeftCell="A2" workbookViewId="0">
      <selection activeCell="A9" sqref="A9:XFD9"/>
    </sheetView>
  </sheetViews>
  <sheetFormatPr defaultRowHeight="15" x14ac:dyDescent="0.25"/>
  <cols>
    <col min="1" max="1" width="61.28515625" customWidth="1"/>
    <col min="2" max="2" width="20.28515625" style="1" customWidth="1"/>
    <col min="3" max="3" width="20.42578125" style="1" customWidth="1"/>
    <col min="4" max="4" width="22.28515625" style="1" customWidth="1"/>
    <col min="5" max="5" width="19.42578125" style="1" customWidth="1"/>
  </cols>
  <sheetData>
    <row r="1" spans="1:7" x14ac:dyDescent="0.25">
      <c r="A1" t="s">
        <v>87</v>
      </c>
      <c r="B1" s="1" t="s">
        <v>88</v>
      </c>
      <c r="C1" s="12" t="s">
        <v>80</v>
      </c>
      <c r="D1" s="1" t="s">
        <v>89</v>
      </c>
      <c r="E1" s="12" t="s">
        <v>80</v>
      </c>
      <c r="G1" t="s">
        <v>63</v>
      </c>
    </row>
    <row r="2" spans="1:7" x14ac:dyDescent="0.25">
      <c r="C2" s="12"/>
      <c r="E2" s="12"/>
    </row>
    <row r="3" spans="1:7" x14ac:dyDescent="0.25">
      <c r="A3" t="s">
        <v>11</v>
      </c>
      <c r="B3" s="2" t="s">
        <v>5</v>
      </c>
      <c r="C3" s="13" t="s">
        <v>5</v>
      </c>
      <c r="D3" s="2" t="s">
        <v>5</v>
      </c>
      <c r="E3" s="13" t="s">
        <v>5</v>
      </c>
      <c r="G3" s="3" t="s">
        <v>79</v>
      </c>
    </row>
    <row r="4" spans="1:7" x14ac:dyDescent="0.25">
      <c r="A4" t="s">
        <v>4</v>
      </c>
      <c r="B4" s="2" t="s">
        <v>5</v>
      </c>
      <c r="C4" s="13" t="s">
        <v>5</v>
      </c>
      <c r="D4" s="2" t="s">
        <v>5</v>
      </c>
      <c r="E4" s="13" t="s">
        <v>5</v>
      </c>
      <c r="G4" s="3" t="s">
        <v>47</v>
      </c>
    </row>
    <row r="5" spans="1:7" x14ac:dyDescent="0.25">
      <c r="A5" t="s">
        <v>94</v>
      </c>
      <c r="B5" s="2"/>
      <c r="C5" s="13" t="s">
        <v>5</v>
      </c>
      <c r="D5" s="2"/>
      <c r="E5" s="13" t="s">
        <v>5</v>
      </c>
      <c r="G5" s="3" t="s">
        <v>90</v>
      </c>
    </row>
    <row r="6" spans="1:7" x14ac:dyDescent="0.25">
      <c r="A6" t="s">
        <v>81</v>
      </c>
      <c r="B6" s="10">
        <v>1</v>
      </c>
      <c r="C6" s="14">
        <v>1</v>
      </c>
      <c r="D6" s="10">
        <v>1</v>
      </c>
      <c r="E6" s="14">
        <v>1</v>
      </c>
      <c r="G6" s="3" t="s">
        <v>53</v>
      </c>
    </row>
    <row r="7" spans="1:7" x14ac:dyDescent="0.25">
      <c r="A7" t="s">
        <v>39</v>
      </c>
      <c r="B7" s="10">
        <v>1</v>
      </c>
      <c r="C7" s="14">
        <v>1</v>
      </c>
      <c r="D7" s="10">
        <v>1</v>
      </c>
      <c r="E7" s="14">
        <v>1</v>
      </c>
      <c r="G7" s="3" t="s">
        <v>64</v>
      </c>
    </row>
    <row r="8" spans="1:7" x14ac:dyDescent="0.25">
      <c r="A8" t="s">
        <v>25</v>
      </c>
      <c r="B8" s="2">
        <v>35.450000000000003</v>
      </c>
      <c r="C8" s="13">
        <v>36.68</v>
      </c>
      <c r="D8" s="2">
        <v>47</v>
      </c>
      <c r="E8" s="13">
        <v>48.63</v>
      </c>
      <c r="G8" s="3" t="s">
        <v>53</v>
      </c>
    </row>
    <row r="9" spans="1:7" x14ac:dyDescent="0.25">
      <c r="A9" t="s">
        <v>37</v>
      </c>
      <c r="B9" s="2">
        <v>36.43</v>
      </c>
      <c r="C9" s="13">
        <v>36.58</v>
      </c>
      <c r="D9" s="2">
        <v>45.34</v>
      </c>
      <c r="E9" s="13">
        <v>47.48</v>
      </c>
      <c r="G9" s="3" t="s">
        <v>51</v>
      </c>
    </row>
    <row r="10" spans="1:7" x14ac:dyDescent="0.25">
      <c r="A10" t="s">
        <v>44</v>
      </c>
      <c r="B10" s="2">
        <v>36.43</v>
      </c>
      <c r="C10" s="13">
        <v>36.58</v>
      </c>
      <c r="D10" s="2">
        <v>45.34</v>
      </c>
      <c r="E10" s="13">
        <v>47.48</v>
      </c>
      <c r="G10" s="3" t="s">
        <v>55</v>
      </c>
    </row>
    <row r="11" spans="1:7" x14ac:dyDescent="0.25">
      <c r="A11" t="s">
        <v>0</v>
      </c>
      <c r="B11" s="2">
        <v>33.75</v>
      </c>
      <c r="C11" s="13">
        <v>33.75</v>
      </c>
      <c r="D11" s="2">
        <v>45.85</v>
      </c>
      <c r="E11" s="13">
        <v>45.85</v>
      </c>
      <c r="G11" s="3" t="s">
        <v>54</v>
      </c>
    </row>
    <row r="12" spans="1:7" x14ac:dyDescent="0.25">
      <c r="A12" t="s">
        <v>38</v>
      </c>
      <c r="B12" s="2">
        <v>28.76</v>
      </c>
      <c r="C12" s="13">
        <v>29.86</v>
      </c>
      <c r="D12" s="2">
        <v>35.79</v>
      </c>
      <c r="E12" s="13">
        <v>38.76</v>
      </c>
      <c r="G12" s="3" t="s">
        <v>52</v>
      </c>
    </row>
    <row r="13" spans="1:7" x14ac:dyDescent="0.25">
      <c r="A13" t="s">
        <v>13</v>
      </c>
      <c r="B13" s="2" t="s">
        <v>12</v>
      </c>
      <c r="C13" s="13">
        <v>29.53</v>
      </c>
      <c r="D13" s="2" t="s">
        <v>12</v>
      </c>
      <c r="E13" s="13" t="s">
        <v>84</v>
      </c>
      <c r="G13" s="19" t="s">
        <v>83</v>
      </c>
    </row>
    <row r="14" spans="1:7" x14ac:dyDescent="0.25">
      <c r="A14" t="s">
        <v>16</v>
      </c>
      <c r="B14" s="2">
        <v>26.59</v>
      </c>
      <c r="C14" s="13">
        <v>27.51</v>
      </c>
      <c r="D14" s="2">
        <v>35.25</v>
      </c>
      <c r="E14" s="13">
        <v>36.47</v>
      </c>
      <c r="G14" s="3" t="s">
        <v>53</v>
      </c>
    </row>
    <row r="15" spans="1:7" x14ac:dyDescent="0.25">
      <c r="A15" t="s">
        <v>6</v>
      </c>
      <c r="B15" s="2">
        <v>28.31</v>
      </c>
      <c r="C15" s="13">
        <v>29.56</v>
      </c>
      <c r="D15" s="2">
        <v>34.58</v>
      </c>
      <c r="E15" s="13">
        <v>36.1</v>
      </c>
      <c r="G15" s="3" t="s">
        <v>46</v>
      </c>
    </row>
    <row r="16" spans="1:7" x14ac:dyDescent="0.25">
      <c r="A16" t="s">
        <v>93</v>
      </c>
      <c r="B16" s="2">
        <v>27.28</v>
      </c>
      <c r="C16" s="13">
        <v>28.1</v>
      </c>
      <c r="D16" s="2">
        <v>34.799999999999997</v>
      </c>
      <c r="E16" s="13">
        <v>35.85</v>
      </c>
      <c r="G16" s="3" t="s">
        <v>90</v>
      </c>
    </row>
    <row r="17" spans="1:7" x14ac:dyDescent="0.25">
      <c r="A17" t="s">
        <v>9</v>
      </c>
      <c r="B17" s="2">
        <v>26.15</v>
      </c>
      <c r="C17" s="13">
        <v>27.46</v>
      </c>
      <c r="D17" s="2">
        <v>34.01</v>
      </c>
      <c r="E17" s="13">
        <v>35.71</v>
      </c>
      <c r="G17" s="3" t="s">
        <v>48</v>
      </c>
    </row>
    <row r="18" spans="1:7" x14ac:dyDescent="0.25">
      <c r="A18" t="s">
        <v>58</v>
      </c>
      <c r="B18" s="2">
        <v>18.649999999999999</v>
      </c>
      <c r="C18" s="13">
        <v>29.21</v>
      </c>
      <c r="D18" s="2">
        <v>22.5</v>
      </c>
      <c r="E18" s="13">
        <v>33.64</v>
      </c>
      <c r="G18" s="3" t="s">
        <v>61</v>
      </c>
    </row>
    <row r="19" spans="1:7" x14ac:dyDescent="0.25">
      <c r="A19" t="s">
        <v>15</v>
      </c>
      <c r="B19" s="2">
        <v>27.98</v>
      </c>
      <c r="C19" s="13">
        <v>29.21</v>
      </c>
      <c r="D19" s="2">
        <v>33.75</v>
      </c>
      <c r="E19" s="13">
        <v>33.64</v>
      </c>
      <c r="G19" s="3" t="s">
        <v>56</v>
      </c>
    </row>
    <row r="20" spans="1:7" x14ac:dyDescent="0.25">
      <c r="A20" t="s">
        <v>92</v>
      </c>
      <c r="B20" s="2">
        <v>25.58</v>
      </c>
      <c r="C20" s="13">
        <v>26.34</v>
      </c>
      <c r="D20" s="2">
        <v>32.630000000000003</v>
      </c>
      <c r="E20" s="13">
        <v>33.61</v>
      </c>
      <c r="G20" s="3" t="s">
        <v>90</v>
      </c>
    </row>
    <row r="21" spans="1:7" x14ac:dyDescent="0.25">
      <c r="A21" t="s">
        <v>59</v>
      </c>
      <c r="B21" s="2"/>
      <c r="C21" s="13">
        <v>27.27</v>
      </c>
      <c r="D21" s="2"/>
      <c r="E21" s="13">
        <v>31.4</v>
      </c>
      <c r="G21" s="3" t="s">
        <v>61</v>
      </c>
    </row>
    <row r="22" spans="1:7" x14ac:dyDescent="0.25">
      <c r="A22" t="s">
        <v>14</v>
      </c>
      <c r="B22" s="2">
        <v>26.11</v>
      </c>
      <c r="C22" s="13">
        <v>27.27</v>
      </c>
      <c r="D22" s="2">
        <v>31.5</v>
      </c>
      <c r="E22" s="13">
        <v>31.4</v>
      </c>
      <c r="G22" s="3" t="s">
        <v>56</v>
      </c>
    </row>
    <row r="23" spans="1:7" x14ac:dyDescent="0.25">
      <c r="A23" t="s">
        <v>91</v>
      </c>
      <c r="B23" s="2">
        <v>23.87</v>
      </c>
      <c r="C23" s="13">
        <v>24.58</v>
      </c>
      <c r="D23" s="2">
        <v>30.45</v>
      </c>
      <c r="E23" s="13">
        <v>31.37</v>
      </c>
      <c r="G23" s="3" t="s">
        <v>90</v>
      </c>
    </row>
    <row r="24" spans="1:7" x14ac:dyDescent="0.25">
      <c r="A24" t="s">
        <v>60</v>
      </c>
      <c r="B24" s="2"/>
      <c r="C24" s="13">
        <v>25.32</v>
      </c>
      <c r="D24" s="2"/>
      <c r="E24" s="13">
        <v>29.15</v>
      </c>
      <c r="G24" s="3" t="s">
        <v>61</v>
      </c>
    </row>
    <row r="25" spans="1:7" x14ac:dyDescent="0.25">
      <c r="A25" t="s">
        <v>72</v>
      </c>
      <c r="B25" s="2">
        <v>17.5</v>
      </c>
      <c r="C25" s="13">
        <v>17.5</v>
      </c>
      <c r="D25" s="2">
        <v>22</v>
      </c>
      <c r="E25" s="13">
        <v>22</v>
      </c>
      <c r="G25" s="3" t="s">
        <v>62</v>
      </c>
    </row>
    <row r="26" spans="1:7" x14ac:dyDescent="0.25">
      <c r="A26" t="s">
        <v>8</v>
      </c>
      <c r="B26" s="2">
        <v>28.67</v>
      </c>
      <c r="C26" s="13">
        <v>18.54</v>
      </c>
      <c r="D26" s="2">
        <v>32.090000000000003</v>
      </c>
      <c r="E26" s="13">
        <v>20.75</v>
      </c>
      <c r="F26" t="s">
        <v>85</v>
      </c>
      <c r="G26" s="3" t="s">
        <v>45</v>
      </c>
    </row>
    <row r="27" spans="1:7" x14ac:dyDescent="0.25">
      <c r="A27" t="s">
        <v>2</v>
      </c>
      <c r="B27" s="2">
        <v>26.88</v>
      </c>
      <c r="C27" s="13">
        <v>18.54</v>
      </c>
      <c r="D27" s="2">
        <v>30.08</v>
      </c>
      <c r="E27" s="13">
        <v>20.75</v>
      </c>
      <c r="F27" t="s">
        <v>85</v>
      </c>
      <c r="G27" s="3" t="s">
        <v>79</v>
      </c>
    </row>
    <row r="28" spans="1:7" x14ac:dyDescent="0.25">
      <c r="A28" t="s">
        <v>3</v>
      </c>
      <c r="B28" s="2">
        <v>26.88</v>
      </c>
      <c r="C28" s="13">
        <v>18.54</v>
      </c>
      <c r="D28" s="2">
        <v>30.08</v>
      </c>
      <c r="E28" s="13">
        <v>20.75</v>
      </c>
      <c r="F28" t="s">
        <v>85</v>
      </c>
      <c r="G28" s="3" t="s">
        <v>47</v>
      </c>
    </row>
    <row r="29" spans="1:7" x14ac:dyDescent="0.25">
      <c r="A29" t="s">
        <v>7</v>
      </c>
      <c r="B29" s="2">
        <v>26.88</v>
      </c>
      <c r="C29" s="13">
        <v>18.54</v>
      </c>
      <c r="D29" s="2">
        <v>30.08</v>
      </c>
      <c r="E29" s="13">
        <v>20.75</v>
      </c>
      <c r="F29" t="s">
        <v>85</v>
      </c>
      <c r="G29" s="3" t="s">
        <v>45</v>
      </c>
    </row>
    <row r="30" spans="1:7" x14ac:dyDescent="0.25">
      <c r="A30" t="s">
        <v>10</v>
      </c>
      <c r="B30" s="2">
        <v>26.88</v>
      </c>
      <c r="C30" s="13">
        <v>18.54</v>
      </c>
      <c r="D30" s="2">
        <v>30.08</v>
      </c>
      <c r="E30" s="13">
        <v>20.75</v>
      </c>
      <c r="F30" t="s">
        <v>85</v>
      </c>
      <c r="G30" s="3" t="s">
        <v>57</v>
      </c>
    </row>
    <row r="31" spans="1:7" x14ac:dyDescent="0.25">
      <c r="A31" t="s">
        <v>49</v>
      </c>
      <c r="B31" s="2">
        <v>26.88</v>
      </c>
      <c r="C31" s="13">
        <v>18.54</v>
      </c>
      <c r="D31" s="2">
        <v>30.08</v>
      </c>
      <c r="E31" s="13">
        <v>20.75</v>
      </c>
      <c r="F31" t="s">
        <v>85</v>
      </c>
      <c r="G31" s="3" t="s">
        <v>50</v>
      </c>
    </row>
    <row r="32" spans="1:7" x14ac:dyDescent="0.25">
      <c r="A32" t="s">
        <v>1</v>
      </c>
      <c r="B32" s="2">
        <v>23.3</v>
      </c>
      <c r="C32" s="13">
        <v>18.54</v>
      </c>
      <c r="D32" s="2">
        <v>26.07</v>
      </c>
      <c r="E32" s="13">
        <v>20.75</v>
      </c>
      <c r="F32" t="s">
        <v>85</v>
      </c>
      <c r="G32" s="3" t="s">
        <v>79</v>
      </c>
    </row>
    <row r="33" spans="1:7" x14ac:dyDescent="0.25">
      <c r="B33" s="2"/>
      <c r="C33" s="2"/>
      <c r="D33" s="2"/>
      <c r="E33" s="2"/>
      <c r="F33" t="s">
        <v>85</v>
      </c>
      <c r="G33" s="19" t="s">
        <v>86</v>
      </c>
    </row>
    <row r="34" spans="1:7" x14ac:dyDescent="0.25">
      <c r="A34" t="s">
        <v>43</v>
      </c>
      <c r="B34" s="2"/>
      <c r="C34" s="2"/>
      <c r="D34" s="2"/>
      <c r="E34" s="2"/>
    </row>
    <row r="35" spans="1:7" x14ac:dyDescent="0.25">
      <c r="B35" s="2"/>
      <c r="C35" s="2"/>
      <c r="D35" s="2"/>
      <c r="E35" s="4" t="s">
        <v>34</v>
      </c>
      <c r="F35" s="4" t="s">
        <v>35</v>
      </c>
    </row>
    <row r="36" spans="1:7" x14ac:dyDescent="0.25">
      <c r="A36" s="5" t="s">
        <v>82</v>
      </c>
      <c r="B36" s="6" t="s">
        <v>24</v>
      </c>
      <c r="C36" s="6" t="s">
        <v>36</v>
      </c>
      <c r="D36" s="7"/>
      <c r="E36" s="8">
        <v>177.5</v>
      </c>
      <c r="F36" s="7"/>
    </row>
    <row r="37" spans="1:7" x14ac:dyDescent="0.25">
      <c r="A37" s="15" t="s">
        <v>73</v>
      </c>
      <c r="B37" s="1" t="s">
        <v>42</v>
      </c>
      <c r="D37"/>
      <c r="E37" s="16">
        <v>8.5</v>
      </c>
      <c r="F37" s="16">
        <f>E36+E37</f>
        <v>186</v>
      </c>
    </row>
    <row r="38" spans="1:7" x14ac:dyDescent="0.25">
      <c r="A38" s="15" t="s">
        <v>74</v>
      </c>
      <c r="B38" s="1" t="s">
        <v>26</v>
      </c>
      <c r="D38"/>
      <c r="E38" s="16">
        <v>13.5</v>
      </c>
      <c r="F38" s="16">
        <f>E36+E38</f>
        <v>191</v>
      </c>
    </row>
    <row r="39" spans="1:7" x14ac:dyDescent="0.25">
      <c r="A39" s="15" t="s">
        <v>75</v>
      </c>
      <c r="B39" s="1">
        <v>12</v>
      </c>
      <c r="C39" s="1" t="s">
        <v>76</v>
      </c>
      <c r="D39"/>
      <c r="E39" s="16">
        <v>18.95</v>
      </c>
      <c r="F39" s="16">
        <f>E36+E39</f>
        <v>196.45</v>
      </c>
    </row>
    <row r="40" spans="1:7" x14ac:dyDescent="0.25">
      <c r="A40" s="15" t="s">
        <v>77</v>
      </c>
      <c r="B40" s="1">
        <v>18</v>
      </c>
      <c r="C40" s="1" t="s">
        <v>78</v>
      </c>
      <c r="D40"/>
      <c r="E40" s="16">
        <v>30.95</v>
      </c>
      <c r="F40" s="16">
        <f>E36+E40</f>
        <v>208.45</v>
      </c>
    </row>
    <row r="41" spans="1:7" x14ac:dyDescent="0.25">
      <c r="D41"/>
      <c r="E41"/>
    </row>
    <row r="42" spans="1:7" x14ac:dyDescent="0.25">
      <c r="A42" s="11" t="s">
        <v>67</v>
      </c>
      <c r="B42" s="9"/>
      <c r="C42" s="9"/>
      <c r="D42" s="7"/>
      <c r="E42" s="8">
        <v>159.94999999999999</v>
      </c>
      <c r="F42" s="7"/>
    </row>
    <row r="43" spans="1:7" x14ac:dyDescent="0.25">
      <c r="A43" s="15" t="s">
        <v>40</v>
      </c>
      <c r="B43" s="1" t="s">
        <v>42</v>
      </c>
      <c r="D43"/>
      <c r="E43" s="16">
        <v>7.5</v>
      </c>
      <c r="F43" s="16">
        <f>E42+E43</f>
        <v>167.45</v>
      </c>
    </row>
    <row r="44" spans="1:7" x14ac:dyDescent="0.25">
      <c r="A44" s="15" t="s">
        <v>41</v>
      </c>
      <c r="B44" s="1" t="s">
        <v>26</v>
      </c>
      <c r="D44"/>
      <c r="E44" s="16">
        <v>10.9</v>
      </c>
      <c r="F44" s="16">
        <f>E42+E44</f>
        <v>170.85</v>
      </c>
    </row>
    <row r="45" spans="1:7" x14ac:dyDescent="0.25">
      <c r="A45" s="15" t="s">
        <v>65</v>
      </c>
      <c r="B45" s="1" t="s">
        <v>29</v>
      </c>
      <c r="D45"/>
      <c r="E45" s="16">
        <v>25.89</v>
      </c>
      <c r="F45" s="16">
        <f>E42+E45</f>
        <v>185.83999999999997</v>
      </c>
    </row>
    <row r="46" spans="1:7" x14ac:dyDescent="0.25">
      <c r="A46" s="15" t="s">
        <v>66</v>
      </c>
      <c r="B46" s="1">
        <v>18</v>
      </c>
      <c r="D46"/>
      <c r="E46" s="16">
        <v>49.83</v>
      </c>
      <c r="F46" s="16">
        <f>E42+E46</f>
        <v>209.77999999999997</v>
      </c>
    </row>
    <row r="47" spans="1:7" x14ac:dyDescent="0.25">
      <c r="D47"/>
      <c r="E47"/>
    </row>
    <row r="48" spans="1:7" x14ac:dyDescent="0.25">
      <c r="A48" s="5" t="s">
        <v>69</v>
      </c>
      <c r="B48" s="9"/>
      <c r="C48" s="6"/>
      <c r="D48" s="7"/>
      <c r="E48" s="8">
        <v>166.1</v>
      </c>
      <c r="F48" s="7"/>
    </row>
    <row r="49" spans="1:8" x14ac:dyDescent="0.25">
      <c r="A49" s="15" t="s">
        <v>17</v>
      </c>
      <c r="B49" s="2" t="s">
        <v>18</v>
      </c>
      <c r="D49"/>
      <c r="E49" s="16">
        <v>9.15</v>
      </c>
      <c r="F49" s="16">
        <f>E48+E49</f>
        <v>175.25</v>
      </c>
      <c r="H49" t="s">
        <v>68</v>
      </c>
    </row>
    <row r="50" spans="1:8" x14ac:dyDescent="0.25">
      <c r="A50" s="15" t="s">
        <v>19</v>
      </c>
      <c r="B50" s="2" t="s">
        <v>20</v>
      </c>
      <c r="C50" s="2"/>
      <c r="D50"/>
      <c r="E50" s="16">
        <v>22.75</v>
      </c>
      <c r="F50" s="16">
        <f>E48+E50</f>
        <v>188.85</v>
      </c>
    </row>
    <row r="51" spans="1:8" x14ac:dyDescent="0.25">
      <c r="A51" s="15" t="s">
        <v>21</v>
      </c>
      <c r="B51" s="2" t="s">
        <v>22</v>
      </c>
      <c r="C51" s="17" t="s">
        <v>23</v>
      </c>
      <c r="D51"/>
      <c r="E51" s="16">
        <v>46.95</v>
      </c>
      <c r="F51" s="16">
        <f>E48+E51</f>
        <v>213.05</v>
      </c>
    </row>
    <row r="52" spans="1:8" x14ac:dyDescent="0.25">
      <c r="B52" s="2"/>
      <c r="C52" s="2"/>
      <c r="D52"/>
      <c r="E52" s="16"/>
    </row>
    <row r="53" spans="1:8" x14ac:dyDescent="0.25">
      <c r="A53" s="5" t="s">
        <v>71</v>
      </c>
      <c r="B53" s="6"/>
      <c r="C53" s="6"/>
      <c r="D53" s="7"/>
      <c r="E53" s="8">
        <v>153</v>
      </c>
      <c r="F53" s="7"/>
    </row>
    <row r="54" spans="1:8" x14ac:dyDescent="0.25">
      <c r="A54" s="15" t="s">
        <v>73</v>
      </c>
      <c r="B54" s="1" t="s">
        <v>42</v>
      </c>
      <c r="D54"/>
      <c r="E54" s="16">
        <v>8.5</v>
      </c>
      <c r="F54" s="16">
        <f>E53+E54</f>
        <v>161.5</v>
      </c>
    </row>
    <row r="55" spans="1:8" x14ac:dyDescent="0.25">
      <c r="A55" s="15" t="s">
        <v>74</v>
      </c>
      <c r="B55" s="1" t="s">
        <v>26</v>
      </c>
      <c r="D55"/>
      <c r="E55" s="16">
        <v>13.5</v>
      </c>
      <c r="F55" s="16">
        <f>E53+E55</f>
        <v>166.5</v>
      </c>
    </row>
    <row r="56" spans="1:8" x14ac:dyDescent="0.25">
      <c r="A56" s="15" t="s">
        <v>75</v>
      </c>
      <c r="B56" s="1">
        <v>12</v>
      </c>
      <c r="C56" s="1" t="s">
        <v>76</v>
      </c>
      <c r="D56"/>
      <c r="E56" s="16">
        <v>18.95</v>
      </c>
      <c r="F56" s="16">
        <f>E53+E56</f>
        <v>171.95</v>
      </c>
    </row>
    <row r="57" spans="1:8" x14ac:dyDescent="0.25">
      <c r="A57" s="15" t="s">
        <v>77</v>
      </c>
      <c r="B57" s="1">
        <v>18</v>
      </c>
      <c r="C57" s="1" t="s">
        <v>78</v>
      </c>
      <c r="D57"/>
      <c r="E57" s="16">
        <v>30.95</v>
      </c>
      <c r="F57" s="16">
        <f>E53+E57</f>
        <v>183.95</v>
      </c>
    </row>
    <row r="58" spans="1:8" x14ac:dyDescent="0.25">
      <c r="D58"/>
      <c r="E58" s="16"/>
    </row>
    <row r="59" spans="1:8" x14ac:dyDescent="0.25">
      <c r="A59" s="5" t="s">
        <v>70</v>
      </c>
      <c r="B59" s="9"/>
      <c r="C59" s="9"/>
      <c r="D59" s="7"/>
      <c r="E59" s="8">
        <v>158.5</v>
      </c>
      <c r="F59" s="7"/>
    </row>
    <row r="60" spans="1:8" x14ac:dyDescent="0.25">
      <c r="A60" s="15" t="s">
        <v>27</v>
      </c>
      <c r="B60" s="1" t="s">
        <v>26</v>
      </c>
      <c r="D60"/>
      <c r="E60" s="16">
        <v>9.75</v>
      </c>
      <c r="F60" s="16">
        <f>E59+E60</f>
        <v>168.25</v>
      </c>
    </row>
    <row r="61" spans="1:8" x14ac:dyDescent="0.25">
      <c r="A61" s="15" t="s">
        <v>28</v>
      </c>
      <c r="B61" s="1" t="s">
        <v>29</v>
      </c>
      <c r="C61" s="18" t="s">
        <v>30</v>
      </c>
      <c r="D61"/>
      <c r="E61" s="16">
        <v>28</v>
      </c>
      <c r="F61" s="16">
        <f>E59+E61</f>
        <v>186.5</v>
      </c>
    </row>
    <row r="62" spans="1:8" x14ac:dyDescent="0.25">
      <c r="A62" s="15" t="s">
        <v>31</v>
      </c>
      <c r="B62" s="1" t="s">
        <v>32</v>
      </c>
      <c r="C62" s="18" t="s">
        <v>30</v>
      </c>
      <c r="D62"/>
      <c r="E62" s="16">
        <v>49</v>
      </c>
      <c r="F62" s="16">
        <f>E59+E62</f>
        <v>207.5</v>
      </c>
    </row>
    <row r="63" spans="1:8" x14ac:dyDescent="0.25">
      <c r="A63" s="15" t="s">
        <v>33</v>
      </c>
      <c r="B63" s="1" t="s">
        <v>29</v>
      </c>
      <c r="C63" s="18" t="s">
        <v>30</v>
      </c>
      <c r="D63"/>
      <c r="E63" s="16">
        <v>17.5</v>
      </c>
      <c r="F63" s="16">
        <f>E59+E63</f>
        <v>176</v>
      </c>
    </row>
  </sheetData>
  <sortState xmlns:xlrd2="http://schemas.microsoft.com/office/spreadsheetml/2017/richdata2" ref="A8:G32">
    <sortCondition descending="1" ref="D8:D32"/>
  </sortState>
  <hyperlinks>
    <hyperlink ref="G6" r:id="rId1" xr:uid="{50D273EA-991B-4526-B449-9B6DCE4738DF}"/>
    <hyperlink ref="G19" r:id="rId2" xr:uid="{D4FBD1D6-7614-46E6-B656-7F8D78606A04}"/>
    <hyperlink ref="G10" r:id="rId3" xr:uid="{11AE994B-E9E0-4D70-91DB-8D1508F91A8B}"/>
    <hyperlink ref="G11" r:id="rId4" xr:uid="{57E2F782-EB69-4FFD-94E6-0C3FDC83475D}"/>
    <hyperlink ref="G20" r:id="rId5" xr:uid="{0BAABE48-AF24-4A1D-86CD-969A6CE58B76}"/>
    <hyperlink ref="G22" r:id="rId6" xr:uid="{77722695-C268-4F37-91D5-6B25AF53543B}"/>
    <hyperlink ref="G8" r:id="rId7" xr:uid="{E740DD80-076C-4C98-A1F7-789C306C3968}"/>
    <hyperlink ref="G16" r:id="rId8" xr:uid="{AB825563-6B4A-4E2C-895C-A4FA4F8A5285}"/>
    <hyperlink ref="G3" r:id="rId9" xr:uid="{1E72C348-38BC-4D87-A23D-1BBE03C9A749}"/>
    <hyperlink ref="G4" r:id="rId10" xr:uid="{2FE5447D-A4BD-40BA-945A-F8C338069EB4}"/>
    <hyperlink ref="G27" r:id="rId11" xr:uid="{E4314153-E0DD-4F8A-841D-4ED25DE7B386}"/>
    <hyperlink ref="G25" r:id="rId12" location="maximale" xr:uid="{EFF983A5-C384-4044-B90A-8B041E5A6E80}"/>
    <hyperlink ref="G23" r:id="rId13" xr:uid="{009FF901-CEB1-49CD-B90E-4F8EA21C9477}"/>
    <hyperlink ref="G26" r:id="rId14" xr:uid="{6F253F60-0985-47C3-BEBD-A2D749E13C94}"/>
    <hyperlink ref="G28" r:id="rId15" xr:uid="{726F8DED-FE68-4546-BC0C-970A08957433}"/>
    <hyperlink ref="G5" r:id="rId16" xr:uid="{0A2DCB85-F1EE-43B2-9DC7-CA38C5D338BD}"/>
  </hyperlinks>
  <pageMargins left="0.7" right="0.7" top="0.75" bottom="0.75" header="0.3" footer="0.3"/>
  <pageSetup paperSize="9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Pieterse</dc:creator>
  <cp:lastModifiedBy>Robbin Pieterse</cp:lastModifiedBy>
  <dcterms:created xsi:type="dcterms:W3CDTF">2023-11-15T19:21:18Z</dcterms:created>
  <dcterms:modified xsi:type="dcterms:W3CDTF">2024-12-10T15:32:02Z</dcterms:modified>
</cp:coreProperties>
</file>